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110" windowHeight="11820" activeTab="2"/>
  </bookViews>
  <sheets>
    <sheet name="Получатели" sheetId="1" r:id="rId1"/>
    <sheet name="Услуги" sheetId="2" r:id="rId2"/>
    <sheet name="Соц.сопровождение" sheetId="3" r:id="rId3"/>
  </sheets>
  <definedNames>
    <definedName name="_xlnm.Print_Area" localSheetId="0">Получатели!$A$1:$J$13</definedName>
    <definedName name="_xlnm.Print_Area" localSheetId="2">Соц.сопровождение!$A$1:$H$4</definedName>
    <definedName name="_xlnm.Print_Area" localSheetId="1">Услуги!$A$1:$R$9</definedName>
  </definedNames>
  <calcPr calcId="145621"/>
</workbook>
</file>

<file path=xl/calcChain.xml><?xml version="1.0" encoding="utf-8"?>
<calcChain xmlns="http://schemas.openxmlformats.org/spreadsheetml/2006/main">
  <c r="A5" i="1" l="1"/>
  <c r="R4" i="2"/>
  <c r="I4" i="2"/>
  <c r="A7" i="1"/>
  <c r="H7" i="1" s="1"/>
  <c r="A6" i="1"/>
  <c r="J6" i="1" s="1"/>
  <c r="F7" i="1" l="1"/>
  <c r="D6" i="1"/>
  <c r="D7" i="1"/>
  <c r="F6" i="1"/>
  <c r="H6" i="1"/>
  <c r="J7" i="1"/>
</calcChain>
</file>

<file path=xl/sharedStrings.xml><?xml version="1.0" encoding="utf-8"?>
<sst xmlns="http://schemas.openxmlformats.org/spreadsheetml/2006/main" count="52" uniqueCount="34">
  <si>
    <t>чел.</t>
  </si>
  <si>
    <t>отсутствие работы и средств к существованию</t>
  </si>
  <si>
    <t>ИТОГО</t>
  </si>
  <si>
    <t>Общая численность получателей социальных услуг в субъекте Российской Федерации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</si>
  <si>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</si>
  <si>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</si>
  <si>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</si>
  <si>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</si>
  <si>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</si>
  <si>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</si>
  <si>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</si>
  <si>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</t>
  </si>
  <si>
    <t>обстоятельства, в связи с которыми граждане признаны наждающимися в социальном обслуживании</t>
  </si>
  <si>
    <t>социльно-бытовые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</si>
  <si>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</si>
  <si>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</si>
  <si>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</si>
  <si>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</si>
  <si>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социальные услуги, включенные в перечень социальных услуг субъекта Российской Федерации (единиц)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</si>
  <si>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</si>
  <si>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</si>
  <si>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</si>
  <si>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 том числе:</t>
  </si>
  <si>
    <t xml:space="preserve">психологической </t>
  </si>
  <si>
    <t>медицинской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</si>
  <si>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</si>
  <si>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</si>
  <si>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</si>
  <si>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</si>
  <si>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r>
      <t>Граждане, которым оказано содействие в предоставлении помощи, не относящейся к социальным услугам (социальное сопровождение),</t>
    </r>
    <r>
      <rPr>
        <b/>
        <sz val="10"/>
        <color theme="1"/>
        <rFont val="Times New Roman"/>
        <family val="1"/>
        <charset val="204"/>
      </rPr>
      <t xml:space="preserve"> ВСЕГО</t>
    </r>
  </si>
  <si>
    <t>дополнительные (платные) социальные услуги, установленные в соответствии                       со статьей 11 Федерального закона от 28.12.2013 № 442-ФЗ (единиц)</t>
  </si>
  <si>
    <t xml:space="preserve">Сведения о предоставлении услуг, не относящихся к социальным услугам                                              (социальное сопровождение) </t>
  </si>
  <si>
    <t xml:space="preserve">Сведения о предоставлении социальных услуг </t>
  </si>
  <si>
    <t xml:space="preserve">Сведения о получателях социальных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</si>
</sst>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64" fontId="3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164" fontId="3" fillId="0" borderId="5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5" xfId="0" applyFill="1" applyBorder="1"/>
    <xf numFmtId="0" fontId="0" fillId="0" borderId="8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3" borderId="2" xfId="0" applyFill="1" applyBorder="1"/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</xdr:row>
      <xdr:rowOff>447675</xdr:rowOff>
    </xdr:from>
    <xdr:ext cx="184731" cy="264560"/>
    <xdr:sp macro="" textlink="">
      <xdr:nvSpPr>
        <xdr:cNvPr id="2" name="TextBox 1"/>
        <xdr:cNvSpPr txBox="1"/>
      </xdr:nvSpPr>
      <xdr:spPr>
        <a:xfrm>
          <a:off x="88773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56614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600075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407088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17</xdr:col>
      <xdr:colOff>560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1043397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562225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4003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0579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0579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571500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40195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05458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054587" y="356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5" zoomScaleNormal="100" zoomScaleSheetLayoutView="115" workbookViewId="0">
      <pane xSplit="1" topLeftCell="B1" activePane="topRight" state="frozen"/>
      <selection pane="topRight" activeCell="M11" sqref="M11"/>
    </sheetView>
  </sheetViews>
  <sheetFormatPr defaultRowHeight="15" x14ac:dyDescent="0.25"/>
  <cols>
    <col min="1" max="1" width="11" customWidth="1"/>
    <col min="2" max="2" width="12.5703125" customWidth="1"/>
    <col min="3" max="3" width="11.42578125" customWidth="1"/>
    <col min="4" max="4" width="11.5703125" customWidth="1"/>
    <col min="5" max="5" width="12.140625" customWidth="1"/>
    <col min="6" max="6" width="12.42578125" customWidth="1"/>
    <col min="7" max="7" width="13.5703125" customWidth="1"/>
    <col min="8" max="8" width="9.7109375" customWidth="1"/>
    <col min="9" max="9" width="14" customWidth="1"/>
    <col min="10" max="10" width="9.7109375" customWidth="1"/>
  </cols>
  <sheetData>
    <row r="1" spans="1:10" ht="25.5" customHeight="1" x14ac:dyDescent="0.3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5.75" customHeight="1" x14ac:dyDescent="0.25">
      <c r="A2" s="45" t="s">
        <v>3</v>
      </c>
      <c r="B2" s="47" t="s">
        <v>12</v>
      </c>
      <c r="C2" s="48"/>
      <c r="D2" s="48"/>
      <c r="E2" s="48"/>
      <c r="F2" s="48"/>
      <c r="G2" s="48"/>
      <c r="H2" s="48"/>
      <c r="I2" s="49"/>
      <c r="J2" s="50" t="s">
        <v>11</v>
      </c>
    </row>
    <row r="3" spans="1:10" ht="135.75" customHeight="1" x14ac:dyDescent="0.25">
      <c r="A3" s="46"/>
      <c r="B3" s="26" t="s">
        <v>4</v>
      </c>
      <c r="C3" s="26" t="s">
        <v>5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</v>
      </c>
      <c r="I3" s="27" t="s">
        <v>10</v>
      </c>
      <c r="J3" s="51"/>
    </row>
    <row r="4" spans="1:10" ht="15" customHeight="1" x14ac:dyDescent="0.25">
      <c r="A4" s="1" t="s">
        <v>0</v>
      </c>
      <c r="B4" s="6" t="s">
        <v>0</v>
      </c>
      <c r="C4" s="6" t="s">
        <v>0</v>
      </c>
      <c r="D4" s="1" t="s">
        <v>0</v>
      </c>
      <c r="E4" s="6" t="s">
        <v>0</v>
      </c>
      <c r="F4" s="6" t="s">
        <v>0</v>
      </c>
      <c r="G4" s="1" t="s">
        <v>0</v>
      </c>
      <c r="H4" s="6" t="s">
        <v>0</v>
      </c>
      <c r="I4" s="6" t="s">
        <v>0</v>
      </c>
      <c r="J4" s="1" t="s">
        <v>0</v>
      </c>
    </row>
    <row r="5" spans="1:10" s="3" customFormat="1" ht="52.5" customHeight="1" x14ac:dyDescent="0.25">
      <c r="A5" s="28">
        <f>SUM(B5:I5)</f>
        <v>4195</v>
      </c>
      <c r="B5" s="2">
        <v>4081</v>
      </c>
      <c r="C5" s="10">
        <v>4</v>
      </c>
      <c r="D5" s="9"/>
      <c r="E5" s="11"/>
      <c r="F5" s="9"/>
      <c r="G5" s="2"/>
      <c r="H5" s="9">
        <v>108</v>
      </c>
      <c r="I5" s="2">
        <v>2</v>
      </c>
      <c r="J5" s="42">
        <v>2039</v>
      </c>
    </row>
    <row r="6" spans="1:10" s="3" customFormat="1" ht="18" hidden="1" customHeight="1" x14ac:dyDescent="0.25">
      <c r="A6" s="18" t="e">
        <f>SUM(B6,C6,E6,G6,I6,#REF!,#REF!,#REF!)</f>
        <v>#REF!</v>
      </c>
      <c r="B6" s="16"/>
      <c r="C6" s="17"/>
      <c r="D6" s="12" t="e">
        <f>C6*100/A6</f>
        <v>#REF!</v>
      </c>
      <c r="E6" s="16"/>
      <c r="F6" s="12" t="e">
        <f>E6*100/A6</f>
        <v>#REF!</v>
      </c>
      <c r="G6" s="16"/>
      <c r="H6" s="12" t="e">
        <f>G6*100/A6</f>
        <v>#REF!</v>
      </c>
      <c r="I6" s="16"/>
      <c r="J6" s="12" t="e">
        <f>I6*100/A6</f>
        <v>#REF!</v>
      </c>
    </row>
    <row r="7" spans="1:10" s="3" customFormat="1" ht="20.25" hidden="1" customHeight="1" thickBot="1" x14ac:dyDescent="0.3">
      <c r="A7" s="19" t="e">
        <f>SUM(B7,C7,E7,G7,I7,#REF!,#REF!,#REF!)</f>
        <v>#REF!</v>
      </c>
      <c r="B7" s="13"/>
      <c r="C7" s="15"/>
      <c r="D7" s="14" t="e">
        <f>C7*100/A7</f>
        <v>#REF!</v>
      </c>
      <c r="E7" s="13"/>
      <c r="F7" s="14" t="e">
        <f>E7*100/A7</f>
        <v>#REF!</v>
      </c>
      <c r="G7" s="13"/>
      <c r="H7" s="14" t="e">
        <f>G7*100/A7</f>
        <v>#REF!</v>
      </c>
      <c r="I7" s="13"/>
      <c r="J7" s="14" t="e">
        <f>I7*100/A7</f>
        <v>#REF!</v>
      </c>
    </row>
    <row r="9" spans="1:10" ht="18.7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</row>
  </sheetData>
  <mergeCells count="5">
    <mergeCell ref="A1:J1"/>
    <mergeCell ref="A2:A3"/>
    <mergeCell ref="B2:I2"/>
    <mergeCell ref="J2:J3"/>
    <mergeCell ref="A9:J10"/>
  </mergeCells>
  <phoneticPr fontId="0" type="noConversion"/>
  <printOptions horizontalCentered="1" verticalCentered="1"/>
  <pageMargins left="0.15748031496062992" right="0.15748031496062992" top="0.23622047244094491" bottom="0.15748031496062992" header="0.23622047244094491" footer="0.15748031496062992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view="pageBreakPreview" zoomScaleSheetLayoutView="100" workbookViewId="0">
      <selection activeCell="H14" sqref="H14"/>
    </sheetView>
  </sheetViews>
  <sheetFormatPr defaultColWidth="9.140625" defaultRowHeight="15" x14ac:dyDescent="0.25"/>
  <cols>
    <col min="1" max="1" width="9" customWidth="1"/>
    <col min="2" max="2" width="10.28515625" customWidth="1"/>
    <col min="3" max="3" width="10.5703125" customWidth="1"/>
    <col min="4" max="4" width="10.140625" customWidth="1"/>
    <col min="5" max="5" width="9.7109375" customWidth="1"/>
    <col min="6" max="6" width="9.5703125" customWidth="1"/>
    <col min="7" max="7" width="15.140625" customWidth="1"/>
    <col min="8" max="9" width="8" customWidth="1"/>
    <col min="10" max="10" width="8.85546875" customWidth="1"/>
    <col min="11" max="11" width="10.140625" customWidth="1"/>
    <col min="12" max="12" width="9.85546875" customWidth="1"/>
    <col min="13" max="13" width="10.28515625" customWidth="1"/>
    <col min="14" max="14" width="9.85546875" customWidth="1"/>
    <col min="15" max="15" width="10" customWidth="1"/>
    <col min="16" max="16" width="15.5703125" customWidth="1"/>
    <col min="17" max="17" width="8.28515625" customWidth="1"/>
    <col min="18" max="18" width="7.7109375" customWidth="1"/>
  </cols>
  <sheetData>
    <row r="1" spans="1:44" ht="29.25" customHeight="1" x14ac:dyDescent="0.3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44" ht="27.75" customHeight="1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5"/>
      <c r="J2" s="56" t="s">
        <v>30</v>
      </c>
      <c r="K2" s="54"/>
      <c r="L2" s="54"/>
      <c r="M2" s="54"/>
      <c r="N2" s="54"/>
      <c r="O2" s="54"/>
      <c r="P2" s="54"/>
      <c r="Q2" s="54"/>
      <c r="R2" s="57"/>
      <c r="S2" s="25"/>
      <c r="T2" s="25"/>
      <c r="U2" s="25"/>
      <c r="V2" s="25"/>
      <c r="W2" s="25"/>
      <c r="X2" s="25"/>
      <c r="Y2" s="25"/>
      <c r="Z2" s="25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89.25" x14ac:dyDescent="0.25">
      <c r="A3" s="29" t="s">
        <v>13</v>
      </c>
      <c r="B3" s="30" t="s">
        <v>14</v>
      </c>
      <c r="C3" s="30" t="s">
        <v>15</v>
      </c>
      <c r="D3" s="31" t="s">
        <v>16</v>
      </c>
      <c r="E3" s="31" t="s">
        <v>17</v>
      </c>
      <c r="F3" s="31" t="s">
        <v>19</v>
      </c>
      <c r="G3" s="31" t="s">
        <v>20</v>
      </c>
      <c r="H3" s="32" t="s">
        <v>21</v>
      </c>
      <c r="I3" s="33" t="s">
        <v>2</v>
      </c>
      <c r="J3" s="29" t="s">
        <v>13</v>
      </c>
      <c r="K3" s="30" t="s">
        <v>14</v>
      </c>
      <c r="L3" s="30" t="s">
        <v>15</v>
      </c>
      <c r="M3" s="31" t="s">
        <v>16</v>
      </c>
      <c r="N3" s="31" t="s">
        <v>17</v>
      </c>
      <c r="O3" s="31" t="s">
        <v>19</v>
      </c>
      <c r="P3" s="31" t="s">
        <v>20</v>
      </c>
      <c r="Q3" s="32" t="s">
        <v>21</v>
      </c>
      <c r="R3" s="33" t="s">
        <v>2</v>
      </c>
      <c r="S3" s="21"/>
      <c r="T3" s="21"/>
      <c r="U3" s="22"/>
      <c r="V3" s="22"/>
      <c r="W3" s="22"/>
      <c r="X3" s="22"/>
      <c r="Y3" s="20"/>
      <c r="Z3" s="22"/>
      <c r="AA3" s="20"/>
      <c r="AB3" s="21"/>
      <c r="AC3" s="21"/>
      <c r="AD3" s="22"/>
      <c r="AE3" s="22"/>
      <c r="AF3" s="22"/>
      <c r="AG3" s="22"/>
      <c r="AH3" s="20"/>
      <c r="AI3" s="22"/>
      <c r="AJ3" s="20"/>
      <c r="AK3" s="21"/>
      <c r="AL3" s="21"/>
      <c r="AM3" s="22"/>
      <c r="AN3" s="22"/>
      <c r="AO3" s="22"/>
      <c r="AP3" s="22"/>
      <c r="AQ3" s="20"/>
      <c r="AR3" s="20"/>
    </row>
    <row r="4" spans="1:44" ht="85.5" customHeight="1" x14ac:dyDescent="0.25">
      <c r="A4" s="4">
        <v>110858</v>
      </c>
      <c r="B4" s="2">
        <v>19874</v>
      </c>
      <c r="C4" s="2">
        <v>441</v>
      </c>
      <c r="D4" s="2">
        <v>118</v>
      </c>
      <c r="E4" s="2">
        <v>0</v>
      </c>
      <c r="F4" s="2">
        <v>1813</v>
      </c>
      <c r="G4" s="2">
        <v>48</v>
      </c>
      <c r="H4" s="2">
        <v>2326</v>
      </c>
      <c r="I4" s="34">
        <f>SUM(A4:H4)</f>
        <v>135478</v>
      </c>
      <c r="J4" s="35">
        <v>36630</v>
      </c>
      <c r="K4" s="36">
        <v>266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37</v>
      </c>
      <c r="R4" s="37">
        <f>SUM(J4:Q4)</f>
        <v>36933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24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x14ac:dyDescent="0.25">
      <c r="A14" s="8"/>
      <c r="B14" s="8"/>
      <c r="C14" s="8"/>
      <c r="D14" s="8"/>
      <c r="E14" s="8"/>
      <c r="F14" s="8"/>
      <c r="G14" s="8"/>
      <c r="H14" s="8"/>
      <c r="I14" s="7"/>
      <c r="J14" s="8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x14ac:dyDescent="0.25">
      <c r="A15" s="8"/>
      <c r="B15" s="8"/>
      <c r="C15" s="8"/>
      <c r="D15" s="8"/>
      <c r="E15" s="8"/>
      <c r="F15" s="8"/>
      <c r="G15" s="8"/>
      <c r="H15" s="8"/>
      <c r="I15" s="7"/>
      <c r="J15" s="8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x14ac:dyDescent="0.25">
      <c r="A16" s="8"/>
      <c r="B16" s="8"/>
      <c r="C16" s="8"/>
      <c r="D16" s="8"/>
      <c r="E16" s="8"/>
      <c r="F16" s="8"/>
      <c r="G16" s="8"/>
      <c r="H16" s="8"/>
      <c r="I16" s="7"/>
      <c r="J16" s="8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x14ac:dyDescent="0.25">
      <c r="A17" s="23"/>
      <c r="B17" s="23"/>
      <c r="C17" s="23"/>
      <c r="D17" s="23"/>
      <c r="E17" s="8"/>
      <c r="F17" s="23"/>
      <c r="G17" s="23"/>
      <c r="H17" s="23"/>
      <c r="I17" s="7"/>
      <c r="J17" s="8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x14ac:dyDescent="0.25">
      <c r="A18" s="8"/>
      <c r="B18" s="8"/>
      <c r="C18" s="8"/>
      <c r="D18" s="8"/>
      <c r="E18" s="8"/>
      <c r="F18" s="8"/>
      <c r="G18" s="8"/>
      <c r="H18" s="8"/>
      <c r="I18" s="7"/>
      <c r="J18" s="8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x14ac:dyDescent="0.25">
      <c r="A19" s="8"/>
      <c r="B19" s="8"/>
      <c r="C19" s="8"/>
      <c r="D19" s="8"/>
      <c r="E19" s="8"/>
      <c r="F19" s="8"/>
      <c r="G19" s="8"/>
      <c r="H19" s="8"/>
      <c r="I19" s="7"/>
      <c r="J19" s="8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x14ac:dyDescent="0.25">
      <c r="A20" s="23"/>
      <c r="B20" s="23"/>
      <c r="C20" s="8"/>
      <c r="D20" s="23"/>
      <c r="E20" s="8"/>
      <c r="F20" s="8"/>
      <c r="G20" s="8"/>
      <c r="H20" s="8"/>
      <c r="I20" s="7"/>
      <c r="J20" s="8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x14ac:dyDescent="0.25">
      <c r="A21" s="8"/>
      <c r="B21" s="8"/>
      <c r="C21" s="8"/>
      <c r="D21" s="8"/>
      <c r="E21" s="8"/>
      <c r="F21" s="8"/>
      <c r="G21" s="8"/>
      <c r="H21" s="8"/>
      <c r="I21" s="7"/>
      <c r="J21" s="8"/>
      <c r="K21" s="8"/>
      <c r="L21" s="8"/>
      <c r="M21" s="8"/>
      <c r="N21" s="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x14ac:dyDescent="0.25">
      <c r="A22" s="8"/>
      <c r="B22" s="8"/>
      <c r="C22" s="8"/>
      <c r="D22" s="8"/>
      <c r="E22" s="8"/>
      <c r="F22" s="8"/>
      <c r="G22" s="8"/>
      <c r="H22" s="8"/>
      <c r="I22" s="7"/>
      <c r="J22" s="8"/>
      <c r="K22" s="8"/>
      <c r="L22" s="8"/>
      <c r="M22" s="8"/>
      <c r="N22" s="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x14ac:dyDescent="0.25">
      <c r="A23" s="8"/>
      <c r="B23" s="8"/>
      <c r="C23" s="8"/>
      <c r="D23" s="8"/>
      <c r="E23" s="8"/>
      <c r="F23" s="8"/>
      <c r="G23" s="8"/>
      <c r="H23" s="8"/>
      <c r="I23" s="7"/>
      <c r="J23" s="8"/>
      <c r="K23" s="8"/>
      <c r="L23" s="8"/>
      <c r="M23" s="8"/>
      <c r="N23" s="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x14ac:dyDescent="0.25">
      <c r="A24" s="8"/>
      <c r="B24" s="8"/>
      <c r="C24" s="8"/>
      <c r="D24" s="8"/>
      <c r="E24" s="8"/>
      <c r="F24" s="8"/>
      <c r="G24" s="8"/>
      <c r="H24" s="8"/>
      <c r="I24" s="7"/>
      <c r="J24" s="8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x14ac:dyDescent="0.25">
      <c r="A25" s="8"/>
      <c r="B25" s="8"/>
      <c r="C25" s="8"/>
      <c r="D25" s="8"/>
      <c r="E25" s="8"/>
      <c r="F25" s="8"/>
      <c r="G25" s="8"/>
      <c r="H25" s="8"/>
      <c r="I25" s="7"/>
      <c r="J25" s="8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25">
      <c r="A26" s="8"/>
      <c r="B26" s="8"/>
      <c r="C26" s="8"/>
      <c r="D26" s="8"/>
      <c r="E26" s="8"/>
      <c r="F26" s="8"/>
      <c r="G26" s="8"/>
      <c r="H26" s="8"/>
      <c r="I26" s="7"/>
      <c r="J26" s="8"/>
      <c r="K26" s="8"/>
      <c r="L26" s="8"/>
      <c r="M26" s="8"/>
      <c r="N26" s="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5">
      <c r="A27" s="23"/>
      <c r="B27" s="23"/>
      <c r="C27" s="8"/>
      <c r="D27" s="8"/>
      <c r="E27" s="8"/>
      <c r="F27" s="8"/>
      <c r="G27" s="8"/>
      <c r="H27" s="8"/>
      <c r="I27" s="7"/>
      <c r="J27" s="8"/>
      <c r="K27" s="8"/>
      <c r="L27" s="8"/>
      <c r="M27" s="8"/>
      <c r="N27" s="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25">
      <c r="A28" s="8"/>
      <c r="B28" s="8"/>
      <c r="C28" s="8"/>
      <c r="D28" s="8"/>
      <c r="E28" s="8"/>
      <c r="F28" s="8"/>
      <c r="G28" s="8"/>
      <c r="H28" s="8"/>
      <c r="I28" s="7"/>
      <c r="J28" s="8"/>
      <c r="K28" s="8"/>
      <c r="L28" s="8"/>
      <c r="M28" s="8"/>
      <c r="N28" s="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x14ac:dyDescent="0.25">
      <c r="A29" s="23"/>
      <c r="B29" s="23"/>
      <c r="C29" s="8"/>
      <c r="D29" s="23"/>
      <c r="E29" s="8"/>
      <c r="F29" s="8"/>
      <c r="G29" s="23"/>
      <c r="H29" s="8"/>
      <c r="I29" s="7"/>
      <c r="J29" s="8"/>
      <c r="K29" s="8"/>
      <c r="L29" s="8"/>
      <c r="M29" s="8"/>
      <c r="N29" s="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25">
      <c r="A30" s="8"/>
      <c r="B30" s="8"/>
      <c r="C30" s="8"/>
      <c r="D30" s="8"/>
      <c r="E30" s="8"/>
      <c r="F30" s="8"/>
      <c r="G30" s="8"/>
      <c r="H30" s="8"/>
      <c r="I30" s="7"/>
      <c r="J30" s="8"/>
      <c r="K30" s="8"/>
      <c r="L30" s="8"/>
      <c r="M30" s="8"/>
      <c r="N30" s="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25">
      <c r="A31" s="8"/>
      <c r="B31" s="8"/>
      <c r="C31" s="8"/>
      <c r="D31" s="8"/>
      <c r="E31" s="8"/>
      <c r="F31" s="8"/>
      <c r="G31" s="8"/>
      <c r="H31" s="8"/>
      <c r="I31" s="7"/>
      <c r="J31" s="8"/>
      <c r="K31" s="8"/>
      <c r="L31" s="8"/>
      <c r="M31" s="8"/>
      <c r="N31" s="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25">
      <c r="A32" s="23"/>
      <c r="B32" s="23"/>
      <c r="C32" s="23"/>
      <c r="D32" s="23"/>
      <c r="E32" s="8"/>
      <c r="F32" s="23"/>
      <c r="G32" s="8"/>
      <c r="H32" s="8"/>
      <c r="I32" s="7"/>
      <c r="J32" s="8"/>
      <c r="K32" s="8"/>
      <c r="L32" s="8"/>
      <c r="M32" s="8"/>
      <c r="N32" s="8"/>
      <c r="O32" s="7"/>
      <c r="P32" s="7"/>
      <c r="Q32" s="7"/>
      <c r="R32" s="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x14ac:dyDescent="0.25">
      <c r="A33" s="8"/>
      <c r="B33" s="8"/>
      <c r="C33" s="8"/>
      <c r="D33" s="8"/>
      <c r="E33" s="8"/>
      <c r="F33" s="8"/>
      <c r="G33" s="8"/>
      <c r="H33" s="8"/>
      <c r="I33" s="7"/>
      <c r="J33" s="8"/>
      <c r="K33" s="8"/>
      <c r="L33" s="8"/>
      <c r="M33" s="8"/>
      <c r="N33" s="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x14ac:dyDescent="0.25">
      <c r="A34" s="23"/>
      <c r="B34" s="23"/>
      <c r="C34" s="23"/>
      <c r="D34" s="23"/>
      <c r="E34" s="8"/>
      <c r="F34" s="23"/>
      <c r="G34" s="23"/>
      <c r="H34" s="23"/>
      <c r="I34" s="7"/>
      <c r="J34" s="8"/>
      <c r="K34" s="8"/>
      <c r="L34" s="8"/>
      <c r="M34" s="8"/>
      <c r="N34" s="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idden="1" x14ac:dyDescent="0.25">
      <c r="A36" s="8"/>
      <c r="B36" s="8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idden="1" x14ac:dyDescent="0.25">
      <c r="A37" s="8"/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x14ac:dyDescent="0.25">
      <c r="A38" s="23"/>
      <c r="B38" s="23"/>
      <c r="C38" s="23"/>
      <c r="D38" s="23"/>
      <c r="E38" s="23"/>
      <c r="F38" s="23"/>
      <c r="G38" s="23"/>
      <c r="H38" s="23"/>
      <c r="I38" s="7"/>
      <c r="J38" s="23"/>
      <c r="K38" s="23"/>
      <c r="L38" s="23"/>
      <c r="M38" s="23"/>
      <c r="N38" s="23"/>
      <c r="O38" s="23"/>
      <c r="P38" s="23"/>
      <c r="Q38" s="23"/>
      <c r="R38" s="7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x14ac:dyDescent="0.25">
      <c r="A39" s="24"/>
      <c r="B39" s="20"/>
      <c r="C39" s="20"/>
      <c r="D39" s="20"/>
      <c r="E39" s="20"/>
      <c r="F39" s="20"/>
      <c r="G39" s="20"/>
      <c r="H39" s="20"/>
      <c r="I39" s="20"/>
      <c r="J39" s="24"/>
      <c r="K39" s="20"/>
      <c r="L39" s="20"/>
      <c r="M39" s="20"/>
      <c r="N39" s="20"/>
      <c r="O39" s="20"/>
      <c r="P39" s="20"/>
      <c r="Q39" s="20"/>
      <c r="R39" s="24"/>
      <c r="S39" s="20"/>
      <c r="T39" s="20"/>
      <c r="U39" s="20"/>
      <c r="V39" s="20"/>
      <c r="W39" s="20"/>
      <c r="X39" s="20"/>
      <c r="Y39" s="20"/>
      <c r="Z39" s="20"/>
      <c r="AA39" s="24"/>
      <c r="AB39" s="20"/>
      <c r="AC39" s="20"/>
      <c r="AD39" s="20"/>
      <c r="AE39" s="20"/>
      <c r="AF39" s="20"/>
      <c r="AG39" s="20"/>
      <c r="AH39" s="20"/>
      <c r="AI39" s="20"/>
      <c r="AJ39" s="24"/>
      <c r="AK39" s="20"/>
      <c r="AL39" s="20"/>
      <c r="AM39" s="20"/>
      <c r="AN39" s="20"/>
      <c r="AO39" s="20"/>
      <c r="AP39" s="20"/>
      <c r="AQ39" s="20"/>
      <c r="AR39" s="20"/>
    </row>
    <row r="40" spans="1:44" x14ac:dyDescent="0.25"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44" x14ac:dyDescent="0.25"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</row>
  </sheetData>
  <mergeCells count="4">
    <mergeCell ref="A2:I2"/>
    <mergeCell ref="J2:R2"/>
    <mergeCell ref="A8:R9"/>
    <mergeCell ref="A1:R1"/>
  </mergeCells>
  <phoneticPr fontId="0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72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15" workbookViewId="0">
      <selection activeCell="K13" sqref="K13"/>
    </sheetView>
  </sheetViews>
  <sheetFormatPr defaultRowHeight="15" x14ac:dyDescent="0.25"/>
  <cols>
    <col min="1" max="1" width="17.7109375" customWidth="1"/>
    <col min="2" max="2" width="7.5703125" customWidth="1"/>
    <col min="3" max="3" width="7.42578125" customWidth="1"/>
    <col min="4" max="4" width="7.140625" customWidth="1"/>
    <col min="5" max="5" width="6.5703125" customWidth="1"/>
    <col min="6" max="6" width="6" customWidth="1"/>
    <col min="7" max="7" width="0.85546875" hidden="1" customWidth="1"/>
    <col min="8" max="8" width="8" customWidth="1"/>
  </cols>
  <sheetData>
    <row r="1" spans="1:8" ht="27.75" customHeight="1" x14ac:dyDescent="0.25">
      <c r="A1" s="53" t="s">
        <v>31</v>
      </c>
      <c r="B1" s="54"/>
      <c r="C1" s="54"/>
      <c r="D1" s="54"/>
      <c r="E1" s="54"/>
      <c r="F1" s="54"/>
      <c r="G1" s="54"/>
      <c r="H1" s="57"/>
    </row>
    <row r="2" spans="1:8" ht="33.75" customHeight="1" x14ac:dyDescent="0.25">
      <c r="A2" s="63" t="s">
        <v>29</v>
      </c>
      <c r="B2" s="60" t="s">
        <v>22</v>
      </c>
      <c r="C2" s="61"/>
      <c r="D2" s="61"/>
      <c r="E2" s="61"/>
      <c r="F2" s="61"/>
      <c r="G2" s="61"/>
      <c r="H2" s="62"/>
    </row>
    <row r="3" spans="1:8" ht="83.25" customHeight="1" x14ac:dyDescent="0.25">
      <c r="A3" s="64"/>
      <c r="B3" s="38" t="s">
        <v>24</v>
      </c>
      <c r="C3" s="38" t="s">
        <v>23</v>
      </c>
      <c r="D3" s="39" t="s">
        <v>25</v>
      </c>
      <c r="E3" s="39" t="s">
        <v>26</v>
      </c>
      <c r="F3" s="39" t="s">
        <v>27</v>
      </c>
      <c r="G3" s="40"/>
      <c r="H3" s="41" t="s">
        <v>28</v>
      </c>
    </row>
    <row r="4" spans="1:8" ht="48" customHeight="1" x14ac:dyDescent="0.25">
      <c r="A4" s="2">
        <v>228</v>
      </c>
      <c r="B4" s="2">
        <v>192</v>
      </c>
      <c r="C4" s="2">
        <v>0</v>
      </c>
      <c r="D4" s="2">
        <v>0</v>
      </c>
      <c r="E4" s="2">
        <v>0</v>
      </c>
      <c r="F4" s="2">
        <v>5</v>
      </c>
      <c r="G4" s="2"/>
      <c r="H4" s="2">
        <v>36</v>
      </c>
    </row>
    <row r="5" spans="1:8" ht="15" customHeight="1" x14ac:dyDescent="0.25">
      <c r="A5" s="5"/>
    </row>
    <row r="37" hidden="1" x14ac:dyDescent="0.25"/>
  </sheetData>
  <mergeCells count="3">
    <mergeCell ref="B2:H2"/>
    <mergeCell ref="A2:A3"/>
    <mergeCell ref="A1:H1"/>
  </mergeCells>
  <phoneticPr fontId="0" type="noConversion"/>
  <printOptions horizontalCentered="1" verticalCentered="1"/>
  <pageMargins left="0.19685039370078741" right="0.31496062992125984" top="0.74803149606299213" bottom="0.74803149606299213" header="0.31496062992125984" footer="0.31496062992125984"/>
  <pageSetup paperSize="9" scale="98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Получатели</vt:lpstr>
      <vt:lpstr>Услуги</vt:lpstr>
      <vt:lpstr>Соц.сопровождение</vt:lpstr>
      <vt:lpstr>Получатели!Область_печати</vt:lpstr>
      <vt:lpstr>Соц.сопровождение!Область_печати</vt:lpstr>
      <vt:lpstr>Услуги!Область_печати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2018-07-11T13:22:58Z</cp:lastPrinted>
  <dcterms:created xsi:type="dcterms:W3CDTF">2006-09-28T05:33:49Z</dcterms:created>
  <dcterms:modified xsi:type="dcterms:W3CDTF">2019-07-06T07:54:31Z</dcterms:modified>
</cp:coreProperties>
</file>